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Celine\Desktop\Netball\Summer 2019\"/>
    </mc:Choice>
  </mc:AlternateContent>
  <xr:revisionPtr revIDLastSave="0" documentId="13_ncr:1_{56A73327-5C63-44EA-B6BF-1D2F397DAB40}" xr6:coauthVersionLast="36" xr6:coauthVersionMax="36" xr10:uidLastSave="{00000000-0000-0000-0000-000000000000}"/>
  <bookViews>
    <workbookView xWindow="0" yWindow="255" windowWidth="16200" windowHeight="9210" tabRatio="347" xr2:uid="{00000000-000D-0000-FFFF-FFFF00000000}"/>
  </bookViews>
  <sheets>
    <sheet name="Summer Fixtures 2019" sheetId="1" r:id="rId1"/>
    <sheet name="Teams Lis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6" i="1" l="1"/>
  <c r="E76" i="1"/>
  <c r="D76" i="1"/>
  <c r="B76" i="1"/>
  <c r="G70" i="1"/>
  <c r="E70" i="1"/>
  <c r="D70" i="1"/>
  <c r="B70" i="1"/>
  <c r="G44" i="1"/>
  <c r="E44" i="1"/>
  <c r="D44" i="1"/>
  <c r="B44" i="1"/>
  <c r="G38" i="1"/>
  <c r="E38" i="1"/>
  <c r="D38" i="1"/>
  <c r="B38" i="1"/>
  <c r="G7" i="1" l="1"/>
  <c r="G6" i="1"/>
  <c r="E7" i="1"/>
  <c r="E6" i="1"/>
  <c r="G26" i="1"/>
  <c r="G25" i="1"/>
  <c r="E26" i="1"/>
  <c r="E25" i="1"/>
  <c r="G39" i="1"/>
  <c r="E39" i="1"/>
  <c r="G58" i="1"/>
  <c r="G57" i="1"/>
  <c r="E58" i="1"/>
  <c r="E57" i="1"/>
  <c r="G69" i="1"/>
  <c r="E69" i="1"/>
  <c r="D51" i="1"/>
  <c r="D20" i="1"/>
  <c r="B75" i="1"/>
  <c r="D52" i="1"/>
  <c r="B20" i="1"/>
  <c r="D12" i="1"/>
  <c r="B52" i="1"/>
  <c r="B19" i="1"/>
  <c r="D13" i="1"/>
  <c r="D75" i="1"/>
  <c r="B51" i="1"/>
  <c r="D45" i="1"/>
  <c r="B13" i="1"/>
  <c r="B45" i="1"/>
  <c r="D19" i="1"/>
  <c r="B12" i="1"/>
  <c r="G75" i="1"/>
  <c r="E75" i="1"/>
  <c r="G52" i="1"/>
  <c r="G51" i="1"/>
  <c r="E52" i="1"/>
  <c r="E51" i="1"/>
  <c r="G45" i="1"/>
  <c r="E45" i="1"/>
  <c r="G20" i="1"/>
  <c r="G19" i="1"/>
  <c r="E20" i="1"/>
  <c r="E19" i="1"/>
  <c r="G13" i="1"/>
  <c r="G12" i="1"/>
  <c r="E13" i="1"/>
  <c r="E12" i="1"/>
  <c r="D57" i="1"/>
  <c r="D26" i="1"/>
  <c r="B69" i="1"/>
  <c r="D58" i="1"/>
  <c r="B26" i="1"/>
  <c r="D6" i="1"/>
  <c r="B58" i="1"/>
  <c r="D39" i="1"/>
  <c r="B39" i="1"/>
  <c r="B25" i="1"/>
  <c r="D7" i="1"/>
  <c r="D69" i="1"/>
  <c r="B57" i="1"/>
  <c r="B7" i="1"/>
  <c r="D25" i="1"/>
  <c r="B6" i="1"/>
  <c r="G5" i="1" l="1"/>
  <c r="G4" i="1"/>
  <c r="G3" i="1"/>
  <c r="E5" i="1"/>
  <c r="E4" i="1"/>
  <c r="E3" i="1"/>
  <c r="G29" i="1"/>
  <c r="G28" i="1"/>
  <c r="G27" i="1"/>
  <c r="E29" i="1"/>
  <c r="E28" i="1"/>
  <c r="E27" i="1"/>
  <c r="G21" i="1"/>
  <c r="G22" i="1"/>
  <c r="G23" i="1"/>
  <c r="E21" i="1"/>
  <c r="E22" i="1"/>
  <c r="E23" i="1"/>
  <c r="E43" i="1"/>
  <c r="E42" i="1"/>
  <c r="E41" i="1"/>
  <c r="G43" i="1"/>
  <c r="G42" i="1"/>
  <c r="G41" i="1"/>
  <c r="G37" i="1"/>
  <c r="G36" i="1"/>
  <c r="G35" i="1"/>
  <c r="E37" i="1"/>
  <c r="E36" i="1"/>
  <c r="E35" i="1"/>
  <c r="G61" i="1"/>
  <c r="G60" i="1"/>
  <c r="G59" i="1"/>
  <c r="G53" i="1"/>
  <c r="G54" i="1"/>
  <c r="G55" i="1"/>
  <c r="E53" i="1"/>
  <c r="E54" i="1"/>
  <c r="E55" i="1"/>
  <c r="E61" i="1"/>
  <c r="E60" i="1"/>
  <c r="E59" i="1"/>
  <c r="G68" i="1"/>
  <c r="G67" i="1"/>
  <c r="G66" i="1"/>
  <c r="E68" i="1"/>
  <c r="E67" i="1"/>
  <c r="E66" i="1"/>
  <c r="D72" i="1"/>
  <c r="B55" i="1"/>
  <c r="B41" i="1"/>
  <c r="B22" i="1"/>
  <c r="B72" i="1"/>
  <c r="B54" i="1"/>
  <c r="D43" i="1"/>
  <c r="D23" i="1"/>
  <c r="B74" i="1"/>
  <c r="B53" i="1"/>
  <c r="D41" i="1"/>
  <c r="D21" i="1"/>
  <c r="D74" i="1"/>
  <c r="D55" i="1"/>
  <c r="B42" i="1"/>
  <c r="B23" i="1"/>
  <c r="B73" i="1"/>
  <c r="D53" i="1"/>
  <c r="B43" i="1"/>
  <c r="D22" i="1"/>
  <c r="D73" i="1"/>
  <c r="D54" i="1"/>
  <c r="B21" i="1"/>
  <c r="D42" i="1"/>
  <c r="D11" i="1"/>
  <c r="D10" i="1"/>
  <c r="B11" i="1"/>
  <c r="B10" i="1"/>
  <c r="B9" i="1"/>
  <c r="D9" i="1"/>
  <c r="G74" i="1"/>
  <c r="G73" i="1"/>
  <c r="G72" i="1"/>
  <c r="E74" i="1"/>
  <c r="E73" i="1"/>
  <c r="E72" i="1"/>
  <c r="G11" i="1"/>
  <c r="G10" i="1"/>
  <c r="G9" i="1"/>
  <c r="E11" i="1"/>
  <c r="E10" i="1"/>
  <c r="E9" i="1"/>
  <c r="D5" i="1"/>
  <c r="B5" i="1"/>
  <c r="D4" i="1"/>
  <c r="B4" i="1"/>
  <c r="D66" i="1"/>
  <c r="B61" i="1"/>
  <c r="B35" i="1"/>
  <c r="B28" i="1"/>
  <c r="B66" i="1"/>
  <c r="B60" i="1"/>
  <c r="D37" i="1"/>
  <c r="D29" i="1"/>
  <c r="B68" i="1"/>
  <c r="B59" i="1"/>
  <c r="D35" i="1"/>
  <c r="D27" i="1"/>
  <c r="D67" i="1"/>
  <c r="D60" i="1"/>
  <c r="B36" i="1"/>
  <c r="D36" i="1"/>
  <c r="B27" i="1"/>
  <c r="D68" i="1"/>
  <c r="D61" i="1"/>
  <c r="B29" i="1"/>
  <c r="B67" i="1"/>
  <c r="B37" i="1"/>
  <c r="D59" i="1"/>
  <c r="D28" i="1"/>
  <c r="B3" i="1"/>
  <c r="D3" i="1"/>
</calcChain>
</file>

<file path=xl/sharedStrings.xml><?xml version="1.0" encoding="utf-8"?>
<sst xmlns="http://schemas.openxmlformats.org/spreadsheetml/2006/main" count="232" uniqueCount="40">
  <si>
    <t>v</t>
  </si>
  <si>
    <t>Q</t>
  </si>
  <si>
    <t>U</t>
  </si>
  <si>
    <t>Division 1</t>
  </si>
  <si>
    <t>Division 2</t>
  </si>
  <si>
    <t>Division 3</t>
  </si>
  <si>
    <t>Division 4</t>
  </si>
  <si>
    <t>court</t>
  </si>
  <si>
    <t>Umpiring Commitment</t>
  </si>
  <si>
    <t>Time: 7.00pm</t>
  </si>
  <si>
    <t>Duty Team</t>
  </si>
  <si>
    <t>Week 1 - Tuesday 4th June 2019</t>
  </si>
  <si>
    <t>Week 2 - Tuesday 11th June 2019</t>
  </si>
  <si>
    <t>Week 3 - Tuesday 18th June 2019</t>
  </si>
  <si>
    <t>Week 4 - Tuesday 2nd July 2019</t>
  </si>
  <si>
    <t>Week 5 - Tuesday 9th July 2019</t>
  </si>
  <si>
    <t>Time: 8.20pm</t>
  </si>
  <si>
    <t>Melton Gold</t>
  </si>
  <si>
    <t>Fusion</t>
  </si>
  <si>
    <t>Condors</t>
  </si>
  <si>
    <t>Blaby Shark</t>
  </si>
  <si>
    <t>Grasshoppers C</t>
  </si>
  <si>
    <t>Kites</t>
  </si>
  <si>
    <t>Grasshoppers A</t>
  </si>
  <si>
    <t>Eagles</t>
  </si>
  <si>
    <t>Soar Valley Allsorts</t>
  </si>
  <si>
    <t>Grasshoppers D</t>
  </si>
  <si>
    <t>Knighton 1</t>
  </si>
  <si>
    <t>Grasshoppers B</t>
  </si>
  <si>
    <t>Papura 2</t>
  </si>
  <si>
    <t>Knighton 3</t>
  </si>
  <si>
    <t>Melton Mash Up</t>
  </si>
  <si>
    <t>Give it to me Blaby</t>
  </si>
  <si>
    <t>Knighton 2</t>
  </si>
  <si>
    <t>Falcons</t>
  </si>
  <si>
    <t>Papura 1</t>
  </si>
  <si>
    <t>Kestrels</t>
  </si>
  <si>
    <t>Team Vend</t>
  </si>
  <si>
    <t>Burn Blaby Burn</t>
  </si>
  <si>
    <t>Summer League 2019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</si>
</sst>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sz val="8"/>
      <name val="Verdana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Fill="1" applyBorder="1"/>
    <xf numFmtId="0" fontId="2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0" fontId="2" fillId="0" borderId="4" xfId="0" applyFont="1" applyFill="1" applyBorder="1"/>
    <xf numFmtId="0" fontId="4" fillId="0" borderId="0" xfId="0" applyFont="1" applyFill="1"/>
    <xf numFmtId="0" fontId="3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5" xfId="0" applyFont="1" applyFill="1" applyBorder="1"/>
    <xf numFmtId="0" fontId="9" fillId="0" borderId="5" xfId="0" applyFont="1" applyFill="1" applyBorder="1"/>
    <xf numFmtId="0" fontId="7" fillId="0" borderId="0" xfId="0" applyFont="1"/>
    <xf numFmtId="0" fontId="8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6"/>
  <sheetViews>
    <sheetView tabSelected="1" zoomScaleNormal="100" workbookViewId="0">
      <selection activeCell="I82" sqref="I82"/>
    </sheetView>
  </sheetViews>
  <sheetFormatPr defaultColWidth="11" defaultRowHeight="11.25" x14ac:dyDescent="0.2"/>
  <cols>
    <col min="1" max="1" width="3.625" style="26" customWidth="1"/>
    <col min="2" max="2" width="15.625" style="19" customWidth="1"/>
    <col min="3" max="3" width="1.75" style="26" customWidth="1"/>
    <col min="4" max="4" width="15.625" style="19" customWidth="1"/>
    <col min="5" max="5" width="15.5" style="19" customWidth="1"/>
    <col min="6" max="6" width="2.125" style="19" bestFit="1" customWidth="1"/>
    <col min="7" max="7" width="15.625" style="19" customWidth="1"/>
    <col min="8" max="8" width="2.125" style="19" bestFit="1" customWidth="1"/>
    <col min="9" max="9" width="14.875" style="19" customWidth="1"/>
    <col min="10" max="12" width="2" style="19" bestFit="1" customWidth="1"/>
    <col min="13" max="13" width="3.125" style="19" customWidth="1"/>
    <col min="14" max="14" width="2" style="19" bestFit="1" customWidth="1"/>
    <col min="15" max="15" width="4" style="19" customWidth="1"/>
    <col min="16" max="16" width="6.875" style="19" bestFit="1" customWidth="1"/>
    <col min="17" max="17" width="7.25" style="19" bestFit="1" customWidth="1"/>
    <col min="18" max="18" width="6.875" style="19" bestFit="1" customWidth="1"/>
    <col min="19" max="19" width="6.375" style="19" bestFit="1" customWidth="1"/>
    <col min="20" max="20" width="6.875" style="19" bestFit="1" customWidth="1"/>
    <col min="21" max="21" width="7.125" style="19" bestFit="1" customWidth="1"/>
    <col min="22" max="22" width="7.625" style="19" bestFit="1" customWidth="1"/>
    <col min="23" max="16384" width="11" style="19"/>
  </cols>
  <sheetData>
    <row r="1" spans="1:11" s="7" customFormat="1" ht="18.75" x14ac:dyDescent="0.3">
      <c r="A1" s="1" t="s">
        <v>11</v>
      </c>
      <c r="B1" s="2"/>
      <c r="C1" s="3"/>
      <c r="D1" s="4"/>
      <c r="E1" s="2"/>
      <c r="F1" s="2"/>
      <c r="G1" s="4"/>
      <c r="H1" s="4"/>
      <c r="I1" s="5"/>
      <c r="J1" s="6"/>
    </row>
    <row r="2" spans="1:11" s="6" customFormat="1" ht="13.5" customHeight="1" x14ac:dyDescent="0.3">
      <c r="A2" s="8" t="s">
        <v>7</v>
      </c>
      <c r="B2" s="9" t="s">
        <v>9</v>
      </c>
      <c r="C2" s="10"/>
      <c r="D2" s="11"/>
      <c r="E2" s="32" t="s">
        <v>8</v>
      </c>
      <c r="F2" s="33"/>
      <c r="G2" s="33"/>
      <c r="H2" s="34"/>
      <c r="I2" s="12" t="s">
        <v>10</v>
      </c>
      <c r="K2" s="7"/>
    </row>
    <row r="3" spans="1:11" s="6" customFormat="1" ht="12.75" customHeight="1" x14ac:dyDescent="0.2">
      <c r="A3" s="8">
        <v>1</v>
      </c>
      <c r="B3" s="13" t="str">
        <f>'Teams List'!$A$6</f>
        <v>Knighton 1</v>
      </c>
      <c r="C3" s="13" t="s">
        <v>0</v>
      </c>
      <c r="D3" s="13" t="str">
        <f>'Teams List'!$A$5</f>
        <v>Grasshoppers A</v>
      </c>
      <c r="E3" s="13" t="str">
        <f>'Teams List'!$C$6</f>
        <v>Grasshoppers B</v>
      </c>
      <c r="F3" s="13" t="s">
        <v>1</v>
      </c>
      <c r="G3" s="13" t="str">
        <f>'Teams List'!$C$5</f>
        <v>Condors</v>
      </c>
      <c r="H3" s="13" t="s">
        <v>2</v>
      </c>
      <c r="I3" s="35" t="s">
        <v>19</v>
      </c>
    </row>
    <row r="4" spans="1:11" s="6" customFormat="1" ht="12.75" x14ac:dyDescent="0.2">
      <c r="A4" s="8">
        <v>2</v>
      </c>
      <c r="B4" s="13" t="str">
        <f>'Teams List'!$A$8</f>
        <v>Grasshoppers C</v>
      </c>
      <c r="C4" s="13" t="s">
        <v>0</v>
      </c>
      <c r="D4" s="13" t="str">
        <f>'Teams List'!$A$9</f>
        <v>Burn Blaby Burn</v>
      </c>
      <c r="E4" s="13" t="str">
        <f>'Teams List'!$C$8</f>
        <v>Fusion</v>
      </c>
      <c r="F4" s="13" t="s">
        <v>1</v>
      </c>
      <c r="G4" s="13" t="str">
        <f>'Teams List'!$C$9</f>
        <v>Grasshoppers D</v>
      </c>
      <c r="H4" s="13" t="s">
        <v>2</v>
      </c>
      <c r="I4" s="36"/>
    </row>
    <row r="5" spans="1:11" s="6" customFormat="1" ht="12.75" x14ac:dyDescent="0.2">
      <c r="A5" s="8">
        <v>3</v>
      </c>
      <c r="B5" s="13" t="str">
        <f>'Teams List'!$A$7</f>
        <v>Knighton 3</v>
      </c>
      <c r="C5" s="13" t="s">
        <v>0</v>
      </c>
      <c r="D5" s="13" t="str">
        <f>'Teams List'!$A$10</f>
        <v>Knighton 2</v>
      </c>
      <c r="E5" s="13" t="str">
        <f>'Teams List'!$C$7</f>
        <v>Melton Mash Up</v>
      </c>
      <c r="F5" s="13" t="s">
        <v>1</v>
      </c>
      <c r="G5" s="13" t="str">
        <f>'Teams List'!$C$10</f>
        <v>Give it to me Blaby</v>
      </c>
      <c r="H5" s="13" t="s">
        <v>2</v>
      </c>
      <c r="I5" s="36"/>
    </row>
    <row r="6" spans="1:11" s="6" customFormat="1" ht="12.75" x14ac:dyDescent="0.2">
      <c r="A6" s="8">
        <v>4</v>
      </c>
      <c r="B6" s="13" t="str">
        <f>'Teams List'!$A$15</f>
        <v>Melton Gold</v>
      </c>
      <c r="C6" s="13" t="s">
        <v>0</v>
      </c>
      <c r="D6" s="13" t="str">
        <f>'Teams List'!$A$18</f>
        <v>Papura 2</v>
      </c>
      <c r="E6" s="13" t="str">
        <f>'Teams List'!$C$15</f>
        <v>Blaby Shark</v>
      </c>
      <c r="F6" s="13" t="s">
        <v>1</v>
      </c>
      <c r="G6" s="13" t="str">
        <f>'Teams List'!$C$18</f>
        <v>Soar Valley Allsorts</v>
      </c>
      <c r="H6" s="13" t="s">
        <v>2</v>
      </c>
      <c r="I6" s="36"/>
    </row>
    <row r="7" spans="1:11" s="6" customFormat="1" ht="12.75" x14ac:dyDescent="0.2">
      <c r="A7" s="8">
        <v>5</v>
      </c>
      <c r="B7" s="13" t="str">
        <f>'Teams List'!$A$16</f>
        <v>Eagles</v>
      </c>
      <c r="C7" s="13" t="s">
        <v>0</v>
      </c>
      <c r="D7" s="13" t="str">
        <f>'Teams List'!$A$17</f>
        <v>Falcons</v>
      </c>
      <c r="E7" s="13" t="str">
        <f>'Teams List'!$C$16</f>
        <v>Papura 1</v>
      </c>
      <c r="F7" s="13" t="s">
        <v>2</v>
      </c>
      <c r="G7" s="13" t="str">
        <f>'Teams List'!$C$17</f>
        <v>Kites</v>
      </c>
      <c r="H7" s="13" t="s">
        <v>1</v>
      </c>
      <c r="I7" s="36"/>
    </row>
    <row r="8" spans="1:11" s="6" customFormat="1" ht="13.5" customHeight="1" x14ac:dyDescent="0.2">
      <c r="A8" s="8" t="s">
        <v>7</v>
      </c>
      <c r="B8" s="9" t="s">
        <v>16</v>
      </c>
      <c r="C8" s="10"/>
      <c r="D8" s="11"/>
      <c r="E8" s="32" t="s">
        <v>8</v>
      </c>
      <c r="F8" s="33"/>
      <c r="G8" s="33"/>
      <c r="H8" s="34"/>
      <c r="I8" s="12" t="s">
        <v>10</v>
      </c>
    </row>
    <row r="9" spans="1:11" s="6" customFormat="1" ht="12.75" x14ac:dyDescent="0.2">
      <c r="A9" s="8">
        <v>1</v>
      </c>
      <c r="B9" s="13" t="str">
        <f>'Teams List'!$C$6</f>
        <v>Grasshoppers B</v>
      </c>
      <c r="C9" s="13" t="s">
        <v>0</v>
      </c>
      <c r="D9" s="13" t="str">
        <f>'Teams List'!$C$5</f>
        <v>Condors</v>
      </c>
      <c r="E9" s="13" t="str">
        <f>'Teams List'!$A$6</f>
        <v>Knighton 1</v>
      </c>
      <c r="F9" s="13" t="s">
        <v>1</v>
      </c>
      <c r="G9" s="13" t="str">
        <f>'Teams List'!$A$5</f>
        <v>Grasshoppers A</v>
      </c>
      <c r="H9" s="13" t="s">
        <v>2</v>
      </c>
      <c r="I9" s="37" t="s">
        <v>23</v>
      </c>
    </row>
    <row r="10" spans="1:11" s="6" customFormat="1" ht="12.75" x14ac:dyDescent="0.2">
      <c r="A10" s="8">
        <v>2</v>
      </c>
      <c r="B10" s="13" t="str">
        <f>'Teams List'!$C$8</f>
        <v>Fusion</v>
      </c>
      <c r="C10" s="13" t="s">
        <v>0</v>
      </c>
      <c r="D10" s="13" t="str">
        <f>'Teams List'!$C$9</f>
        <v>Grasshoppers D</v>
      </c>
      <c r="E10" s="13" t="str">
        <f>'Teams List'!$A$8</f>
        <v>Grasshoppers C</v>
      </c>
      <c r="F10" s="13" t="s">
        <v>1</v>
      </c>
      <c r="G10" s="13" t="str">
        <f>'Teams List'!$A$9</f>
        <v>Burn Blaby Burn</v>
      </c>
      <c r="H10" s="13" t="s">
        <v>2</v>
      </c>
      <c r="I10" s="37"/>
    </row>
    <row r="11" spans="1:11" s="6" customFormat="1" ht="12.75" x14ac:dyDescent="0.2">
      <c r="A11" s="8">
        <v>3</v>
      </c>
      <c r="B11" s="13" t="str">
        <f>'Teams List'!$C$7</f>
        <v>Melton Mash Up</v>
      </c>
      <c r="C11" s="13" t="s">
        <v>0</v>
      </c>
      <c r="D11" s="13" t="str">
        <f>'Teams List'!$C$10</f>
        <v>Give it to me Blaby</v>
      </c>
      <c r="E11" s="13" t="str">
        <f>'Teams List'!$A$7</f>
        <v>Knighton 3</v>
      </c>
      <c r="F11" s="13" t="s">
        <v>1</v>
      </c>
      <c r="G11" s="13" t="str">
        <f>'Teams List'!$A$10</f>
        <v>Knighton 2</v>
      </c>
      <c r="H11" s="13" t="s">
        <v>2</v>
      </c>
      <c r="I11" s="37"/>
    </row>
    <row r="12" spans="1:11" s="6" customFormat="1" ht="12.75" x14ac:dyDescent="0.2">
      <c r="A12" s="8">
        <v>4</v>
      </c>
      <c r="B12" s="13" t="str">
        <f>'Teams List'!$C$15</f>
        <v>Blaby Shark</v>
      </c>
      <c r="C12" s="13" t="s">
        <v>0</v>
      </c>
      <c r="D12" s="13" t="str">
        <f>'Teams List'!$C$18</f>
        <v>Soar Valley Allsorts</v>
      </c>
      <c r="E12" s="13" t="str">
        <f>'Teams List'!$A$15</f>
        <v>Melton Gold</v>
      </c>
      <c r="F12" s="13" t="s">
        <v>1</v>
      </c>
      <c r="G12" s="13" t="str">
        <f>'Teams List'!$A$18</f>
        <v>Papura 2</v>
      </c>
      <c r="H12" s="13" t="s">
        <v>2</v>
      </c>
      <c r="I12" s="37"/>
    </row>
    <row r="13" spans="1:11" s="6" customFormat="1" ht="12.75" x14ac:dyDescent="0.2">
      <c r="A13" s="8">
        <v>5</v>
      </c>
      <c r="B13" s="13" t="str">
        <f>'Teams List'!$C$16</f>
        <v>Papura 1</v>
      </c>
      <c r="C13" s="13" t="s">
        <v>0</v>
      </c>
      <c r="D13" s="13" t="str">
        <f>'Teams List'!$C$17</f>
        <v>Kites</v>
      </c>
      <c r="E13" s="13" t="str">
        <f>'Teams List'!$A$16</f>
        <v>Eagles</v>
      </c>
      <c r="F13" s="13" t="s">
        <v>1</v>
      </c>
      <c r="G13" s="13" t="str">
        <f>'Teams List'!$A$17</f>
        <v>Falcons</v>
      </c>
      <c r="H13" s="13" t="s">
        <v>2</v>
      </c>
      <c r="I13" s="37"/>
    </row>
    <row r="14" spans="1:11" s="6" customFormat="1" ht="12.75" x14ac:dyDescent="0.2">
      <c r="A14" s="14"/>
      <c r="B14" s="15"/>
      <c r="C14" s="16"/>
      <c r="D14" s="15"/>
      <c r="E14" s="15"/>
      <c r="F14" s="16"/>
      <c r="G14" s="15"/>
      <c r="H14" s="16"/>
      <c r="I14" s="17"/>
    </row>
    <row r="15" spans="1:11" s="6" customFormat="1" ht="12.75" x14ac:dyDescent="0.2">
      <c r="A15" s="14"/>
      <c r="B15" s="15"/>
      <c r="C15" s="16"/>
      <c r="D15" s="15"/>
      <c r="E15" s="15"/>
      <c r="F15" s="16"/>
      <c r="G15" s="15"/>
      <c r="H15" s="16"/>
      <c r="I15" s="17"/>
    </row>
    <row r="16" spans="1:11" s="6" customFormat="1" ht="12.75" x14ac:dyDescent="0.2">
      <c r="A16" s="14"/>
      <c r="B16" s="15"/>
      <c r="C16" s="16"/>
      <c r="D16" s="15"/>
      <c r="E16" s="15"/>
      <c r="F16" s="16"/>
      <c r="G16" s="15"/>
      <c r="H16" s="16"/>
      <c r="I16" s="17"/>
    </row>
    <row r="17" spans="1:11" s="6" customFormat="1" ht="18.75" x14ac:dyDescent="0.3">
      <c r="A17" s="1" t="s">
        <v>12</v>
      </c>
      <c r="B17" s="2"/>
      <c r="C17" s="3"/>
      <c r="D17" s="4"/>
      <c r="E17" s="2"/>
      <c r="F17" s="2"/>
      <c r="G17" s="4"/>
      <c r="H17" s="4"/>
      <c r="I17" s="5"/>
    </row>
    <row r="18" spans="1:11" s="6" customFormat="1" ht="13.5" customHeight="1" x14ac:dyDescent="0.3">
      <c r="A18" s="8" t="s">
        <v>7</v>
      </c>
      <c r="B18" s="9" t="s">
        <v>9</v>
      </c>
      <c r="C18" s="10"/>
      <c r="D18" s="11"/>
      <c r="E18" s="32" t="s">
        <v>8</v>
      </c>
      <c r="F18" s="33"/>
      <c r="G18" s="33"/>
      <c r="H18" s="34"/>
      <c r="I18" s="12" t="s">
        <v>10</v>
      </c>
      <c r="K18" s="7"/>
    </row>
    <row r="19" spans="1:11" s="6" customFormat="1" ht="12.75" x14ac:dyDescent="0.2">
      <c r="A19" s="8">
        <v>1</v>
      </c>
      <c r="B19" s="13" t="str">
        <f>'Teams List'!$C$17</f>
        <v>Kites</v>
      </c>
      <c r="C19" s="13" t="s">
        <v>0</v>
      </c>
      <c r="D19" s="13" t="str">
        <f>'Teams List'!$C$15</f>
        <v>Blaby Shark</v>
      </c>
      <c r="E19" s="13" t="str">
        <f>'Teams List'!$A$17</f>
        <v>Falcons</v>
      </c>
      <c r="F19" s="13" t="s">
        <v>1</v>
      </c>
      <c r="G19" s="13" t="str">
        <f>'Teams List'!$A$15</f>
        <v>Melton Gold</v>
      </c>
      <c r="H19" s="13" t="s">
        <v>2</v>
      </c>
      <c r="I19" s="35" t="s">
        <v>17</v>
      </c>
    </row>
    <row r="20" spans="1:11" s="6" customFormat="1" ht="12.75" x14ac:dyDescent="0.2">
      <c r="A20" s="8">
        <v>2</v>
      </c>
      <c r="B20" s="13" t="str">
        <f>'Teams List'!$C$18</f>
        <v>Soar Valley Allsorts</v>
      </c>
      <c r="C20" s="13" t="s">
        <v>0</v>
      </c>
      <c r="D20" s="13" t="str">
        <f>'Teams List'!$C$19</f>
        <v>Kestrels</v>
      </c>
      <c r="E20" s="13" t="str">
        <f>'Teams List'!$A$18</f>
        <v>Papura 2</v>
      </c>
      <c r="F20" s="13" t="s">
        <v>2</v>
      </c>
      <c r="G20" s="13" t="str">
        <f>'Teams List'!$A$19</f>
        <v>Team Vend</v>
      </c>
      <c r="H20" s="13" t="s">
        <v>1</v>
      </c>
      <c r="I20" s="36"/>
    </row>
    <row r="21" spans="1:11" s="6" customFormat="1" ht="12.75" x14ac:dyDescent="0.2">
      <c r="A21" s="8">
        <v>3</v>
      </c>
      <c r="B21" s="13" t="str">
        <f>'Teams List'!$C$7</f>
        <v>Melton Mash Up</v>
      </c>
      <c r="C21" s="13" t="s">
        <v>0</v>
      </c>
      <c r="D21" s="13" t="str">
        <f>'Teams List'!$C$8</f>
        <v>Fusion</v>
      </c>
      <c r="E21" s="13" t="str">
        <f>'Teams List'!$A$7</f>
        <v>Knighton 3</v>
      </c>
      <c r="F21" s="13" t="s">
        <v>1</v>
      </c>
      <c r="G21" s="13" t="str">
        <f>'Teams List'!$A$8</f>
        <v>Grasshoppers C</v>
      </c>
      <c r="H21" s="13" t="s">
        <v>2</v>
      </c>
      <c r="I21" s="36"/>
    </row>
    <row r="22" spans="1:11" s="6" customFormat="1" ht="12.75" x14ac:dyDescent="0.2">
      <c r="A22" s="8">
        <v>4</v>
      </c>
      <c r="B22" s="13" t="str">
        <f>'Teams List'!$C$10</f>
        <v>Give it to me Blaby</v>
      </c>
      <c r="C22" s="13" t="s">
        <v>0</v>
      </c>
      <c r="D22" s="13" t="str">
        <f>'Teams List'!$C$5</f>
        <v>Condors</v>
      </c>
      <c r="E22" s="13" t="str">
        <f>'Teams List'!$A$10</f>
        <v>Knighton 2</v>
      </c>
      <c r="F22" s="13" t="s">
        <v>1</v>
      </c>
      <c r="G22" s="13" t="str">
        <f>'Teams List'!$A$5</f>
        <v>Grasshoppers A</v>
      </c>
      <c r="H22" s="13" t="s">
        <v>2</v>
      </c>
      <c r="I22" s="36"/>
    </row>
    <row r="23" spans="1:11" s="6" customFormat="1" ht="12.75" x14ac:dyDescent="0.2">
      <c r="A23" s="8">
        <v>5</v>
      </c>
      <c r="B23" s="13" t="str">
        <f>'Teams List'!$C$6</f>
        <v>Grasshoppers B</v>
      </c>
      <c r="C23" s="13" t="s">
        <v>0</v>
      </c>
      <c r="D23" s="13" t="str">
        <f>'Teams List'!$C$9</f>
        <v>Grasshoppers D</v>
      </c>
      <c r="E23" s="13" t="str">
        <f>'Teams List'!$A$6</f>
        <v>Knighton 1</v>
      </c>
      <c r="F23" s="13" t="s">
        <v>1</v>
      </c>
      <c r="G23" s="13" t="str">
        <f>'Teams List'!$A$9</f>
        <v>Burn Blaby Burn</v>
      </c>
      <c r="H23" s="13" t="s">
        <v>2</v>
      </c>
      <c r="I23" s="36"/>
    </row>
    <row r="24" spans="1:11" s="6" customFormat="1" ht="13.5" customHeight="1" x14ac:dyDescent="0.2">
      <c r="A24" s="8" t="s">
        <v>7</v>
      </c>
      <c r="B24" s="9" t="s">
        <v>16</v>
      </c>
      <c r="C24" s="10"/>
      <c r="D24" s="11"/>
      <c r="E24" s="32" t="s">
        <v>8</v>
      </c>
      <c r="F24" s="33"/>
      <c r="G24" s="33"/>
      <c r="H24" s="34"/>
      <c r="I24" s="12" t="s">
        <v>10</v>
      </c>
    </row>
    <row r="25" spans="1:11" s="6" customFormat="1" ht="12.75" x14ac:dyDescent="0.2">
      <c r="A25" s="8">
        <v>1</v>
      </c>
      <c r="B25" s="13" t="str">
        <f>'Teams List'!$A$17</f>
        <v>Falcons</v>
      </c>
      <c r="C25" s="13" t="s">
        <v>0</v>
      </c>
      <c r="D25" s="13" t="str">
        <f>'Teams List'!$A$15</f>
        <v>Melton Gold</v>
      </c>
      <c r="E25" s="13" t="str">
        <f>'Teams List'!$C$17</f>
        <v>Kites</v>
      </c>
      <c r="F25" s="13" t="s">
        <v>1</v>
      </c>
      <c r="G25" s="13" t="str">
        <f>'Teams List'!$C$15</f>
        <v>Blaby Shark</v>
      </c>
      <c r="H25" s="13" t="s">
        <v>2</v>
      </c>
      <c r="I25" s="37" t="s">
        <v>25</v>
      </c>
    </row>
    <row r="26" spans="1:11" s="6" customFormat="1" ht="12.75" x14ac:dyDescent="0.2">
      <c r="A26" s="8">
        <v>2</v>
      </c>
      <c r="B26" s="13" t="str">
        <f>'Teams List'!$A$18</f>
        <v>Papura 2</v>
      </c>
      <c r="C26" s="13" t="s">
        <v>0</v>
      </c>
      <c r="D26" s="13" t="str">
        <f>'Teams List'!$A$19</f>
        <v>Team Vend</v>
      </c>
      <c r="E26" s="13" t="str">
        <f>'Teams List'!$C$18</f>
        <v>Soar Valley Allsorts</v>
      </c>
      <c r="F26" s="13" t="s">
        <v>1</v>
      </c>
      <c r="G26" s="13" t="str">
        <f>'Teams List'!$C$19</f>
        <v>Kestrels</v>
      </c>
      <c r="H26" s="13" t="s">
        <v>2</v>
      </c>
      <c r="I26" s="37"/>
    </row>
    <row r="27" spans="1:11" s="6" customFormat="1" ht="12.75" x14ac:dyDescent="0.2">
      <c r="A27" s="8">
        <v>3</v>
      </c>
      <c r="B27" s="13" t="str">
        <f>'Teams List'!$A$7</f>
        <v>Knighton 3</v>
      </c>
      <c r="C27" s="13" t="s">
        <v>0</v>
      </c>
      <c r="D27" s="13" t="str">
        <f>'Teams List'!$A$8</f>
        <v>Grasshoppers C</v>
      </c>
      <c r="E27" s="13" t="str">
        <f>'Teams List'!$C$7</f>
        <v>Melton Mash Up</v>
      </c>
      <c r="F27" s="13" t="s">
        <v>1</v>
      </c>
      <c r="G27" s="13" t="str">
        <f>'Teams List'!$C$8</f>
        <v>Fusion</v>
      </c>
      <c r="H27" s="13" t="s">
        <v>2</v>
      </c>
      <c r="I27" s="37"/>
    </row>
    <row r="28" spans="1:11" s="6" customFormat="1" ht="12.75" x14ac:dyDescent="0.2">
      <c r="A28" s="8">
        <v>4</v>
      </c>
      <c r="B28" s="13" t="str">
        <f>'Teams List'!$A$10</f>
        <v>Knighton 2</v>
      </c>
      <c r="C28" s="13" t="s">
        <v>0</v>
      </c>
      <c r="D28" s="13" t="str">
        <f>'Teams List'!$A$5</f>
        <v>Grasshoppers A</v>
      </c>
      <c r="E28" s="13" t="str">
        <f>'Teams List'!$C$10</f>
        <v>Give it to me Blaby</v>
      </c>
      <c r="F28" s="13" t="s">
        <v>1</v>
      </c>
      <c r="G28" s="13" t="str">
        <f>'Teams List'!$C$5</f>
        <v>Condors</v>
      </c>
      <c r="H28" s="13" t="s">
        <v>2</v>
      </c>
      <c r="I28" s="37"/>
    </row>
    <row r="29" spans="1:11" s="6" customFormat="1" ht="12.75" x14ac:dyDescent="0.2">
      <c r="A29" s="8">
        <v>5</v>
      </c>
      <c r="B29" s="13" t="str">
        <f>'Teams List'!$A$6</f>
        <v>Knighton 1</v>
      </c>
      <c r="C29" s="13" t="s">
        <v>0</v>
      </c>
      <c r="D29" s="13" t="str">
        <f>'Teams List'!$A$9</f>
        <v>Burn Blaby Burn</v>
      </c>
      <c r="E29" s="13" t="str">
        <f>'Teams List'!$C$6</f>
        <v>Grasshoppers B</v>
      </c>
      <c r="F29" s="13" t="s">
        <v>2</v>
      </c>
      <c r="G29" s="13" t="str">
        <f>'Teams List'!$C$9</f>
        <v>Grasshoppers D</v>
      </c>
      <c r="H29" s="13" t="s">
        <v>1</v>
      </c>
      <c r="I29" s="37"/>
    </row>
    <row r="30" spans="1:11" s="6" customFormat="1" ht="12.75" x14ac:dyDescent="0.2">
      <c r="A30" s="14"/>
      <c r="B30" s="15"/>
      <c r="C30" s="16"/>
      <c r="D30" s="15"/>
      <c r="E30" s="15"/>
      <c r="F30" s="16"/>
      <c r="G30" s="15"/>
      <c r="H30" s="16"/>
      <c r="I30" s="17"/>
    </row>
    <row r="31" spans="1:11" s="6" customFormat="1" ht="12.75" x14ac:dyDescent="0.2">
      <c r="A31" s="14"/>
      <c r="B31" s="15"/>
      <c r="C31" s="16"/>
      <c r="D31" s="15"/>
      <c r="E31" s="15"/>
      <c r="F31" s="16"/>
      <c r="G31" s="15"/>
      <c r="H31" s="16"/>
      <c r="I31" s="17"/>
    </row>
    <row r="32" spans="1:11" s="6" customFormat="1" ht="12.75" x14ac:dyDescent="0.2">
      <c r="A32" s="14"/>
      <c r="B32" s="15"/>
      <c r="C32" s="16"/>
      <c r="D32" s="15"/>
      <c r="E32" s="15"/>
      <c r="F32" s="16"/>
      <c r="G32" s="15"/>
      <c r="H32" s="16"/>
      <c r="I32" s="17"/>
    </row>
    <row r="33" spans="1:11" s="6" customFormat="1" ht="18.75" x14ac:dyDescent="0.3">
      <c r="A33" s="1" t="s">
        <v>13</v>
      </c>
      <c r="B33" s="2"/>
      <c r="C33" s="3"/>
      <c r="D33" s="4"/>
      <c r="E33" s="2"/>
      <c r="F33" s="2"/>
      <c r="G33" s="4"/>
      <c r="H33" s="4"/>
      <c r="I33" s="5"/>
    </row>
    <row r="34" spans="1:11" s="6" customFormat="1" ht="13.5" customHeight="1" x14ac:dyDescent="0.3">
      <c r="A34" s="8" t="s">
        <v>7</v>
      </c>
      <c r="B34" s="9" t="s">
        <v>9</v>
      </c>
      <c r="C34" s="10"/>
      <c r="D34" s="11"/>
      <c r="E34" s="32" t="s">
        <v>8</v>
      </c>
      <c r="F34" s="33"/>
      <c r="G34" s="33"/>
      <c r="H34" s="34"/>
      <c r="I34" s="12" t="s">
        <v>10</v>
      </c>
      <c r="K34" s="7"/>
    </row>
    <row r="35" spans="1:11" s="6" customFormat="1" ht="12.75" x14ac:dyDescent="0.2">
      <c r="A35" s="8">
        <v>1</v>
      </c>
      <c r="B35" s="13" t="str">
        <f>'Teams List'!$A$10</f>
        <v>Knighton 2</v>
      </c>
      <c r="C35" s="13" t="s">
        <v>0</v>
      </c>
      <c r="D35" s="13" t="str">
        <f>'Teams List'!$A$8</f>
        <v>Grasshoppers C</v>
      </c>
      <c r="E35" s="13" t="str">
        <f>'Teams List'!$C$10</f>
        <v>Give it to me Blaby</v>
      </c>
      <c r="F35" s="13" t="s">
        <v>2</v>
      </c>
      <c r="G35" s="13" t="str">
        <f>'Teams List'!$C$8</f>
        <v>Fusion</v>
      </c>
      <c r="H35" s="13" t="s">
        <v>1</v>
      </c>
      <c r="I35" s="35" t="s">
        <v>18</v>
      </c>
    </row>
    <row r="36" spans="1:11" s="6" customFormat="1" ht="12.75" x14ac:dyDescent="0.2">
      <c r="A36" s="8">
        <v>2</v>
      </c>
      <c r="B36" s="13" t="str">
        <f>'Teams List'!$A$6</f>
        <v>Knighton 1</v>
      </c>
      <c r="C36" s="13" t="s">
        <v>0</v>
      </c>
      <c r="D36" s="13" t="str">
        <f>'Teams List'!$A$7</f>
        <v>Knighton 3</v>
      </c>
      <c r="E36" s="13" t="str">
        <f>'Teams List'!$C$6</f>
        <v>Grasshoppers B</v>
      </c>
      <c r="F36" s="13" t="s">
        <v>2</v>
      </c>
      <c r="G36" s="13" t="str">
        <f>'Teams List'!$C$7</f>
        <v>Melton Mash Up</v>
      </c>
      <c r="H36" s="13" t="s">
        <v>1</v>
      </c>
      <c r="I36" s="36"/>
    </row>
    <row r="37" spans="1:11" s="6" customFormat="1" ht="12.75" x14ac:dyDescent="0.2">
      <c r="A37" s="8">
        <v>3</v>
      </c>
      <c r="B37" s="13" t="str">
        <f>'Teams List'!$A$5</f>
        <v>Grasshoppers A</v>
      </c>
      <c r="C37" s="13" t="s">
        <v>0</v>
      </c>
      <c r="D37" s="13" t="str">
        <f>'Teams List'!$A$9</f>
        <v>Burn Blaby Burn</v>
      </c>
      <c r="E37" s="13" t="str">
        <f>'Teams List'!$C$5</f>
        <v>Condors</v>
      </c>
      <c r="F37" s="13" t="s">
        <v>2</v>
      </c>
      <c r="G37" s="13" t="str">
        <f>'Teams List'!$C$9</f>
        <v>Grasshoppers D</v>
      </c>
      <c r="H37" s="13" t="s">
        <v>1</v>
      </c>
      <c r="I37" s="36"/>
    </row>
    <row r="38" spans="1:11" s="6" customFormat="1" ht="12.75" x14ac:dyDescent="0.2">
      <c r="A38" s="8">
        <v>4</v>
      </c>
      <c r="B38" s="13" t="str">
        <f>'Teams List'!$C$19</f>
        <v>Kestrels</v>
      </c>
      <c r="C38" s="13" t="s">
        <v>0</v>
      </c>
      <c r="D38" s="13" t="str">
        <f>'Teams List'!$C$17</f>
        <v>Kites</v>
      </c>
      <c r="E38" s="13" t="str">
        <f>'Teams List'!$A$19</f>
        <v>Team Vend</v>
      </c>
      <c r="F38" s="13" t="s">
        <v>2</v>
      </c>
      <c r="G38" s="13" t="str">
        <f>'Teams List'!$A$17</f>
        <v>Falcons</v>
      </c>
      <c r="H38" s="13" t="s">
        <v>1</v>
      </c>
      <c r="I38" s="36"/>
    </row>
    <row r="39" spans="1:11" s="6" customFormat="1" ht="12.75" x14ac:dyDescent="0.2">
      <c r="A39" s="8">
        <v>5</v>
      </c>
      <c r="B39" s="13" t="str">
        <f>'Teams List'!$A$15</f>
        <v>Melton Gold</v>
      </c>
      <c r="C39" s="13" t="s">
        <v>0</v>
      </c>
      <c r="D39" s="13" t="str">
        <f>'Teams List'!$A$16</f>
        <v>Eagles</v>
      </c>
      <c r="E39" s="13" t="str">
        <f>'Teams List'!$C$15</f>
        <v>Blaby Shark</v>
      </c>
      <c r="F39" s="13" t="s">
        <v>2</v>
      </c>
      <c r="G39" s="13" t="str">
        <f>'Teams List'!$C$16</f>
        <v>Papura 1</v>
      </c>
      <c r="H39" s="13" t="s">
        <v>1</v>
      </c>
      <c r="I39" s="36"/>
    </row>
    <row r="40" spans="1:11" s="6" customFormat="1" ht="13.5" customHeight="1" x14ac:dyDescent="0.2">
      <c r="A40" s="8" t="s">
        <v>7</v>
      </c>
      <c r="B40" s="9" t="s">
        <v>16</v>
      </c>
      <c r="C40" s="10"/>
      <c r="D40" s="11"/>
      <c r="E40" s="32" t="s">
        <v>8</v>
      </c>
      <c r="F40" s="33"/>
      <c r="G40" s="33"/>
      <c r="H40" s="34"/>
      <c r="I40" s="12" t="s">
        <v>10</v>
      </c>
    </row>
    <row r="41" spans="1:11" s="6" customFormat="1" ht="12.75" x14ac:dyDescent="0.2">
      <c r="A41" s="8">
        <v>1</v>
      </c>
      <c r="B41" s="13" t="str">
        <f>'Teams List'!$C$10</f>
        <v>Give it to me Blaby</v>
      </c>
      <c r="C41" s="13" t="s">
        <v>0</v>
      </c>
      <c r="D41" s="13" t="str">
        <f>'Teams List'!$C$8</f>
        <v>Fusion</v>
      </c>
      <c r="E41" s="13" t="str">
        <f>'Teams List'!$A$10</f>
        <v>Knighton 2</v>
      </c>
      <c r="F41" s="13" t="s">
        <v>2</v>
      </c>
      <c r="G41" s="13" t="str">
        <f>'Teams List'!$A$8</f>
        <v>Grasshoppers C</v>
      </c>
      <c r="H41" s="13" t="s">
        <v>1</v>
      </c>
      <c r="I41" s="37" t="s">
        <v>33</v>
      </c>
    </row>
    <row r="42" spans="1:11" s="6" customFormat="1" ht="12.75" x14ac:dyDescent="0.2">
      <c r="A42" s="8">
        <v>2</v>
      </c>
      <c r="B42" s="13" t="str">
        <f>'Teams List'!$C$6</f>
        <v>Grasshoppers B</v>
      </c>
      <c r="C42" s="13" t="s">
        <v>0</v>
      </c>
      <c r="D42" s="13" t="str">
        <f>'Teams List'!$C$7</f>
        <v>Melton Mash Up</v>
      </c>
      <c r="E42" s="13" t="str">
        <f>'Teams List'!$A$6</f>
        <v>Knighton 1</v>
      </c>
      <c r="F42" s="13" t="s">
        <v>1</v>
      </c>
      <c r="G42" s="13" t="str">
        <f>'Teams List'!$A$7</f>
        <v>Knighton 3</v>
      </c>
      <c r="H42" s="13" t="s">
        <v>2</v>
      </c>
      <c r="I42" s="37"/>
    </row>
    <row r="43" spans="1:11" s="6" customFormat="1" ht="12.75" x14ac:dyDescent="0.2">
      <c r="A43" s="8">
        <v>3</v>
      </c>
      <c r="B43" s="13" t="str">
        <f>'Teams List'!$C$5</f>
        <v>Condors</v>
      </c>
      <c r="C43" s="13" t="s">
        <v>0</v>
      </c>
      <c r="D43" s="13" t="str">
        <f>'Teams List'!$C$9</f>
        <v>Grasshoppers D</v>
      </c>
      <c r="E43" s="13" t="str">
        <f>'Teams List'!$A$5</f>
        <v>Grasshoppers A</v>
      </c>
      <c r="F43" s="13" t="s">
        <v>1</v>
      </c>
      <c r="G43" s="13" t="str">
        <f>'Teams List'!$A$9</f>
        <v>Burn Blaby Burn</v>
      </c>
      <c r="H43" s="13" t="s">
        <v>2</v>
      </c>
      <c r="I43" s="37"/>
    </row>
    <row r="44" spans="1:11" s="6" customFormat="1" ht="12.75" x14ac:dyDescent="0.2">
      <c r="A44" s="8">
        <v>4</v>
      </c>
      <c r="B44" s="13" t="str">
        <f>'Teams List'!$A$19</f>
        <v>Team Vend</v>
      </c>
      <c r="C44" s="13" t="s">
        <v>0</v>
      </c>
      <c r="D44" s="13" t="str">
        <f>'Teams List'!$A$17</f>
        <v>Falcons</v>
      </c>
      <c r="E44" s="13" t="str">
        <f>'Teams List'!$C$19</f>
        <v>Kestrels</v>
      </c>
      <c r="F44" s="13" t="s">
        <v>2</v>
      </c>
      <c r="G44" s="13" t="str">
        <f>'Teams List'!$C$17</f>
        <v>Kites</v>
      </c>
      <c r="H44" s="13" t="s">
        <v>1</v>
      </c>
      <c r="I44" s="37"/>
    </row>
    <row r="45" spans="1:11" s="6" customFormat="1" ht="12.75" x14ac:dyDescent="0.2">
      <c r="A45" s="8">
        <v>5</v>
      </c>
      <c r="B45" s="13" t="str">
        <f>'Teams List'!$C$15</f>
        <v>Blaby Shark</v>
      </c>
      <c r="C45" s="13" t="s">
        <v>0</v>
      </c>
      <c r="D45" s="13" t="str">
        <f>'Teams List'!$C$16</f>
        <v>Papura 1</v>
      </c>
      <c r="E45" s="13" t="str">
        <f>'Teams List'!$A$15</f>
        <v>Melton Gold</v>
      </c>
      <c r="F45" s="13" t="s">
        <v>2</v>
      </c>
      <c r="G45" s="13" t="str">
        <f>'Teams List'!$A$16</f>
        <v>Eagles</v>
      </c>
      <c r="H45" s="13" t="s">
        <v>1</v>
      </c>
      <c r="I45" s="37"/>
    </row>
    <row r="46" spans="1:11" s="6" customFormat="1" ht="12.75" x14ac:dyDescent="0.2">
      <c r="A46" s="14"/>
      <c r="B46" s="15"/>
      <c r="C46" s="16"/>
      <c r="D46" s="15"/>
      <c r="E46" s="15"/>
      <c r="F46" s="16"/>
      <c r="G46" s="15"/>
      <c r="H46" s="16"/>
      <c r="I46" s="17"/>
    </row>
    <row r="47" spans="1:11" s="6" customFormat="1" ht="12.75" x14ac:dyDescent="0.2">
      <c r="A47" s="14"/>
      <c r="I47" s="17"/>
    </row>
    <row r="48" spans="1:11" s="6" customFormat="1" ht="12.75" x14ac:dyDescent="0.2">
      <c r="A48" s="18"/>
      <c r="B48" s="15"/>
      <c r="C48" s="16"/>
      <c r="D48" s="15"/>
      <c r="E48" s="15"/>
      <c r="F48" s="16"/>
      <c r="G48" s="15"/>
      <c r="H48" s="16"/>
      <c r="I48" s="17"/>
    </row>
    <row r="49" spans="1:16" s="6" customFormat="1" ht="18.75" x14ac:dyDescent="0.3">
      <c r="A49" s="1" t="s">
        <v>14</v>
      </c>
      <c r="B49" s="2"/>
      <c r="C49" s="3"/>
      <c r="D49" s="4"/>
      <c r="E49" s="2"/>
      <c r="F49" s="2"/>
      <c r="G49" s="4"/>
      <c r="H49" s="4"/>
      <c r="I49" s="5"/>
    </row>
    <row r="50" spans="1:16" s="6" customFormat="1" ht="13.5" customHeight="1" x14ac:dyDescent="0.3">
      <c r="A50" s="8" t="s">
        <v>7</v>
      </c>
      <c r="B50" s="9" t="s">
        <v>9</v>
      </c>
      <c r="C50" s="10"/>
      <c r="D50" s="11"/>
      <c r="E50" s="32" t="s">
        <v>8</v>
      </c>
      <c r="F50" s="33"/>
      <c r="G50" s="33"/>
      <c r="H50" s="34"/>
      <c r="I50" s="12" t="s">
        <v>10</v>
      </c>
      <c r="K50" s="7"/>
    </row>
    <row r="51" spans="1:16" s="6" customFormat="1" ht="12.75" x14ac:dyDescent="0.2">
      <c r="A51" s="8">
        <v>1</v>
      </c>
      <c r="B51" s="13" t="str">
        <f>'Teams List'!$C$16</f>
        <v>Papura 1</v>
      </c>
      <c r="C51" s="13" t="s">
        <v>0</v>
      </c>
      <c r="D51" s="13" t="str">
        <f>'Teams List'!$C$19</f>
        <v>Kestrels</v>
      </c>
      <c r="E51" s="13" t="str">
        <f>'Teams List'!$A$16</f>
        <v>Eagles</v>
      </c>
      <c r="F51" s="13" t="s">
        <v>2</v>
      </c>
      <c r="G51" s="13" t="str">
        <f>'Teams List'!$A$19</f>
        <v>Team Vend</v>
      </c>
      <c r="H51" s="13" t="s">
        <v>1</v>
      </c>
      <c r="I51" s="35" t="s">
        <v>37</v>
      </c>
    </row>
    <row r="52" spans="1:16" s="6" customFormat="1" ht="12.75" x14ac:dyDescent="0.2">
      <c r="A52" s="8">
        <v>2</v>
      </c>
      <c r="B52" s="13" t="str">
        <f>'Teams List'!$C$17</f>
        <v>Kites</v>
      </c>
      <c r="C52" s="13" t="s">
        <v>0</v>
      </c>
      <c r="D52" s="13" t="str">
        <f>'Teams List'!$C$18</f>
        <v>Soar Valley Allsorts</v>
      </c>
      <c r="E52" s="13" t="str">
        <f>'Teams List'!$A$17</f>
        <v>Falcons</v>
      </c>
      <c r="F52" s="13" t="s">
        <v>1</v>
      </c>
      <c r="G52" s="13" t="str">
        <f>'Teams List'!$A$18</f>
        <v>Papura 2</v>
      </c>
      <c r="H52" s="13" t="s">
        <v>2</v>
      </c>
      <c r="I52" s="36"/>
    </row>
    <row r="53" spans="1:16" ht="12.75" x14ac:dyDescent="0.2">
      <c r="A53" s="8">
        <v>3</v>
      </c>
      <c r="B53" s="13" t="str">
        <f>'Teams List'!$C$8</f>
        <v>Fusion</v>
      </c>
      <c r="C53" s="13" t="s">
        <v>0</v>
      </c>
      <c r="D53" s="13" t="str">
        <f>'Teams List'!$C$5</f>
        <v>Condors</v>
      </c>
      <c r="E53" s="13" t="str">
        <f>'Teams List'!$A$8</f>
        <v>Grasshoppers C</v>
      </c>
      <c r="F53" s="13" t="s">
        <v>2</v>
      </c>
      <c r="G53" s="13" t="str">
        <f>'Teams List'!$A$5</f>
        <v>Grasshoppers A</v>
      </c>
      <c r="H53" s="13" t="s">
        <v>1</v>
      </c>
      <c r="I53" s="36"/>
      <c r="P53" s="20"/>
    </row>
    <row r="54" spans="1:16" s="7" customFormat="1" ht="12.75" customHeight="1" x14ac:dyDescent="0.3">
      <c r="A54" s="8">
        <v>4</v>
      </c>
      <c r="B54" s="13" t="str">
        <f>'Teams List'!$C$9</f>
        <v>Grasshoppers D</v>
      </c>
      <c r="C54" s="13" t="s">
        <v>0</v>
      </c>
      <c r="D54" s="13" t="str">
        <f>'Teams List'!$C$7</f>
        <v>Melton Mash Up</v>
      </c>
      <c r="E54" s="13" t="str">
        <f>'Teams List'!$A$9</f>
        <v>Burn Blaby Burn</v>
      </c>
      <c r="F54" s="13" t="s">
        <v>1</v>
      </c>
      <c r="G54" s="13" t="str">
        <f>'Teams List'!$A$7</f>
        <v>Knighton 3</v>
      </c>
      <c r="H54" s="13" t="s">
        <v>2</v>
      </c>
      <c r="I54" s="36"/>
    </row>
    <row r="55" spans="1:16" s="6" customFormat="1" ht="12.75" x14ac:dyDescent="0.2">
      <c r="A55" s="8">
        <v>5</v>
      </c>
      <c r="B55" s="13" t="str">
        <f>'Teams List'!$C$10</f>
        <v>Give it to me Blaby</v>
      </c>
      <c r="C55" s="13" t="s">
        <v>0</v>
      </c>
      <c r="D55" s="13" t="str">
        <f>'Teams List'!$C$6</f>
        <v>Grasshoppers B</v>
      </c>
      <c r="E55" s="13" t="str">
        <f>'Teams List'!$A$10</f>
        <v>Knighton 2</v>
      </c>
      <c r="F55" s="13" t="s">
        <v>2</v>
      </c>
      <c r="G55" s="13" t="str">
        <f>'Teams List'!$A$6</f>
        <v>Knighton 1</v>
      </c>
      <c r="H55" s="13" t="s">
        <v>1</v>
      </c>
      <c r="I55" s="36"/>
    </row>
    <row r="56" spans="1:16" s="6" customFormat="1" ht="13.5" customHeight="1" x14ac:dyDescent="0.2">
      <c r="A56" s="8" t="s">
        <v>7</v>
      </c>
      <c r="B56" s="9" t="s">
        <v>16</v>
      </c>
      <c r="C56" s="10"/>
      <c r="D56" s="11"/>
      <c r="E56" s="32" t="s">
        <v>8</v>
      </c>
      <c r="F56" s="33"/>
      <c r="G56" s="33"/>
      <c r="H56" s="34"/>
      <c r="I56" s="12" t="s">
        <v>10</v>
      </c>
    </row>
    <row r="57" spans="1:16" s="6" customFormat="1" ht="12.75" x14ac:dyDescent="0.2">
      <c r="A57" s="8">
        <v>1</v>
      </c>
      <c r="B57" s="13" t="str">
        <f>'Teams List'!$A$16</f>
        <v>Eagles</v>
      </c>
      <c r="C57" s="13" t="s">
        <v>0</v>
      </c>
      <c r="D57" s="13" t="str">
        <f>'Teams List'!$A$19</f>
        <v>Team Vend</v>
      </c>
      <c r="E57" s="13" t="str">
        <f>'Teams List'!$C$16</f>
        <v>Papura 1</v>
      </c>
      <c r="F57" s="13" t="s">
        <v>1</v>
      </c>
      <c r="G57" s="13" t="str">
        <f>'Teams List'!$C$19</f>
        <v>Kestrels</v>
      </c>
      <c r="H57" s="13" t="s">
        <v>2</v>
      </c>
      <c r="I57" s="37" t="s">
        <v>35</v>
      </c>
    </row>
    <row r="58" spans="1:16" s="6" customFormat="1" ht="12.75" x14ac:dyDescent="0.2">
      <c r="A58" s="8">
        <v>2</v>
      </c>
      <c r="B58" s="13" t="str">
        <f>'Teams List'!$A$17</f>
        <v>Falcons</v>
      </c>
      <c r="C58" s="13" t="s">
        <v>0</v>
      </c>
      <c r="D58" s="13" t="str">
        <f>'Teams List'!$A$18</f>
        <v>Papura 2</v>
      </c>
      <c r="E58" s="13" t="str">
        <f>'Teams List'!$C$17</f>
        <v>Kites</v>
      </c>
      <c r="F58" s="13" t="s">
        <v>1</v>
      </c>
      <c r="G58" s="13" t="str">
        <f>'Teams List'!$C$18</f>
        <v>Soar Valley Allsorts</v>
      </c>
      <c r="H58" s="13" t="s">
        <v>2</v>
      </c>
      <c r="I58" s="37"/>
    </row>
    <row r="59" spans="1:16" s="6" customFormat="1" ht="12.75" x14ac:dyDescent="0.2">
      <c r="A59" s="8">
        <v>3</v>
      </c>
      <c r="B59" s="13" t="str">
        <f>'Teams List'!$A$8</f>
        <v>Grasshoppers C</v>
      </c>
      <c r="C59" s="13" t="s">
        <v>0</v>
      </c>
      <c r="D59" s="13" t="str">
        <f>'Teams List'!$A$5</f>
        <v>Grasshoppers A</v>
      </c>
      <c r="E59" s="13" t="str">
        <f>'Teams List'!$C$8</f>
        <v>Fusion</v>
      </c>
      <c r="F59" s="13" t="s">
        <v>1</v>
      </c>
      <c r="G59" s="13" t="str">
        <f>'Teams List'!$C$5</f>
        <v>Condors</v>
      </c>
      <c r="H59" s="13" t="s">
        <v>2</v>
      </c>
      <c r="I59" s="37"/>
    </row>
    <row r="60" spans="1:16" s="6" customFormat="1" ht="12.75" x14ac:dyDescent="0.2">
      <c r="A60" s="8">
        <v>4</v>
      </c>
      <c r="B60" s="13" t="str">
        <f>'Teams List'!$A$9</f>
        <v>Burn Blaby Burn</v>
      </c>
      <c r="C60" s="13" t="s">
        <v>0</v>
      </c>
      <c r="D60" s="13" t="str">
        <f>'Teams List'!$A$7</f>
        <v>Knighton 3</v>
      </c>
      <c r="E60" s="13" t="str">
        <f>'Teams List'!$C$9</f>
        <v>Grasshoppers D</v>
      </c>
      <c r="F60" s="13" t="s">
        <v>1</v>
      </c>
      <c r="G60" s="13" t="str">
        <f>'Teams List'!$C$7</f>
        <v>Melton Mash Up</v>
      </c>
      <c r="H60" s="13" t="s">
        <v>2</v>
      </c>
      <c r="I60" s="37"/>
    </row>
    <row r="61" spans="1:16" s="6" customFormat="1" ht="12.75" x14ac:dyDescent="0.2">
      <c r="A61" s="8">
        <v>5</v>
      </c>
      <c r="B61" s="13" t="str">
        <f>'Teams List'!$A$10</f>
        <v>Knighton 2</v>
      </c>
      <c r="C61" s="13" t="s">
        <v>0</v>
      </c>
      <c r="D61" s="13" t="str">
        <f>'Teams List'!$A$6</f>
        <v>Knighton 1</v>
      </c>
      <c r="E61" s="13" t="str">
        <f>'Teams List'!$C$10</f>
        <v>Give it to me Blaby</v>
      </c>
      <c r="F61" s="13" t="s">
        <v>2</v>
      </c>
      <c r="G61" s="13" t="str">
        <f>'Teams List'!$C$6</f>
        <v>Grasshoppers B</v>
      </c>
      <c r="H61" s="13" t="s">
        <v>1</v>
      </c>
      <c r="I61" s="37"/>
    </row>
    <row r="62" spans="1:16" s="6" customFormat="1" ht="12.75" x14ac:dyDescent="0.2">
      <c r="A62" s="14"/>
      <c r="B62" s="15"/>
      <c r="C62" s="16"/>
      <c r="D62" s="15"/>
      <c r="E62" s="15"/>
      <c r="F62" s="16"/>
      <c r="G62" s="15"/>
      <c r="H62" s="16"/>
      <c r="I62" s="17"/>
    </row>
    <row r="63" spans="1:16" s="6" customFormat="1" ht="12.75" x14ac:dyDescent="0.2">
      <c r="A63" s="14"/>
      <c r="B63" s="15"/>
      <c r="C63" s="16"/>
      <c r="D63" s="15"/>
      <c r="E63" s="15"/>
      <c r="F63" s="16"/>
      <c r="G63" s="15"/>
      <c r="H63" s="16"/>
      <c r="I63" s="17"/>
    </row>
    <row r="64" spans="1:16" ht="18.75" x14ac:dyDescent="0.3">
      <c r="A64" s="1" t="s">
        <v>15</v>
      </c>
      <c r="B64" s="2"/>
      <c r="C64" s="3"/>
      <c r="D64" s="4"/>
      <c r="E64" s="2"/>
      <c r="F64" s="2"/>
      <c r="G64" s="4"/>
      <c r="H64" s="4"/>
      <c r="I64" s="5"/>
    </row>
    <row r="65" spans="1:17" s="6" customFormat="1" ht="13.5" customHeight="1" x14ac:dyDescent="0.3">
      <c r="A65" s="8" t="s">
        <v>7</v>
      </c>
      <c r="B65" s="9" t="s">
        <v>9</v>
      </c>
      <c r="C65" s="10"/>
      <c r="D65" s="11"/>
      <c r="E65" s="32" t="s">
        <v>8</v>
      </c>
      <c r="F65" s="33"/>
      <c r="G65" s="33"/>
      <c r="H65" s="34"/>
      <c r="I65" s="12" t="s">
        <v>10</v>
      </c>
      <c r="K65" s="7"/>
    </row>
    <row r="66" spans="1:17" ht="12.75" x14ac:dyDescent="0.2">
      <c r="A66" s="8">
        <v>1</v>
      </c>
      <c r="B66" s="13" t="str">
        <f>'Teams List'!$A$9</f>
        <v>Burn Blaby Burn</v>
      </c>
      <c r="C66" s="13" t="s">
        <v>0</v>
      </c>
      <c r="D66" s="13" t="str">
        <f>'Teams List'!$A$10</f>
        <v>Knighton 2</v>
      </c>
      <c r="E66" s="13" t="str">
        <f>'Teams List'!$C$9</f>
        <v>Grasshoppers D</v>
      </c>
      <c r="F66" s="13" t="s">
        <v>2</v>
      </c>
      <c r="G66" s="13" t="str">
        <f>'Teams List'!$C$10</f>
        <v>Give it to me Blaby</v>
      </c>
      <c r="H66" s="13" t="s">
        <v>1</v>
      </c>
      <c r="I66" s="35" t="s">
        <v>31</v>
      </c>
    </row>
    <row r="67" spans="1:17" ht="12.75" x14ac:dyDescent="0.2">
      <c r="A67" s="8">
        <v>2</v>
      </c>
      <c r="B67" s="13" t="str">
        <f>'Teams List'!$A$5</f>
        <v>Grasshoppers A</v>
      </c>
      <c r="C67" s="13" t="s">
        <v>0</v>
      </c>
      <c r="D67" s="13" t="str">
        <f>'Teams List'!$A$7</f>
        <v>Knighton 3</v>
      </c>
      <c r="E67" s="13" t="str">
        <f>'Teams List'!$C$5</f>
        <v>Condors</v>
      </c>
      <c r="F67" s="13" t="s">
        <v>2</v>
      </c>
      <c r="G67" s="13" t="str">
        <f>'Teams List'!$C$7</f>
        <v>Melton Mash Up</v>
      </c>
      <c r="H67" s="13" t="s">
        <v>1</v>
      </c>
      <c r="I67" s="36"/>
    </row>
    <row r="68" spans="1:17" ht="12.75" x14ac:dyDescent="0.2">
      <c r="A68" s="8">
        <v>3</v>
      </c>
      <c r="B68" s="13" t="str">
        <f>'Teams List'!$A$8</f>
        <v>Grasshoppers C</v>
      </c>
      <c r="C68" s="13" t="s">
        <v>0</v>
      </c>
      <c r="D68" s="13" t="str">
        <f>'Teams List'!$A$6</f>
        <v>Knighton 1</v>
      </c>
      <c r="E68" s="13" t="str">
        <f>'Teams List'!$C$8</f>
        <v>Fusion</v>
      </c>
      <c r="F68" s="13" t="s">
        <v>1</v>
      </c>
      <c r="G68" s="13" t="str">
        <f>'Teams List'!$C$6</f>
        <v>Grasshoppers B</v>
      </c>
      <c r="H68" s="13" t="s">
        <v>2</v>
      </c>
      <c r="I68" s="36"/>
    </row>
    <row r="69" spans="1:17" ht="12.75" x14ac:dyDescent="0.2">
      <c r="A69" s="8">
        <v>4</v>
      </c>
      <c r="B69" s="13" t="str">
        <f>'Teams List'!$A$18</f>
        <v>Papura 2</v>
      </c>
      <c r="C69" s="13" t="s">
        <v>0</v>
      </c>
      <c r="D69" s="13" t="str">
        <f>'Teams List'!$A$16</f>
        <v>Eagles</v>
      </c>
      <c r="E69" s="13" t="str">
        <f>'Teams List'!$C$18</f>
        <v>Soar Valley Allsorts</v>
      </c>
      <c r="F69" s="13" t="s">
        <v>1</v>
      </c>
      <c r="G69" s="13" t="str">
        <f>'Teams List'!$C$16</f>
        <v>Papura 1</v>
      </c>
      <c r="H69" s="13" t="s">
        <v>2</v>
      </c>
      <c r="I69" s="36"/>
    </row>
    <row r="70" spans="1:17" ht="12.75" x14ac:dyDescent="0.2">
      <c r="A70" s="8">
        <v>5</v>
      </c>
      <c r="B70" s="13" t="str">
        <f>'Teams List'!$C$19</f>
        <v>Kestrels</v>
      </c>
      <c r="C70" s="13" t="s">
        <v>0</v>
      </c>
      <c r="D70" s="13" t="str">
        <f>'Teams List'!$C$15</f>
        <v>Blaby Shark</v>
      </c>
      <c r="E70" s="13" t="str">
        <f>'Teams List'!$A$19</f>
        <v>Team Vend</v>
      </c>
      <c r="F70" s="13" t="s">
        <v>2</v>
      </c>
      <c r="G70" s="13" t="str">
        <f>'Teams List'!$A$15</f>
        <v>Melton Gold</v>
      </c>
      <c r="H70" s="13" t="s">
        <v>1</v>
      </c>
      <c r="I70" s="36"/>
    </row>
    <row r="71" spans="1:17" s="6" customFormat="1" ht="13.5" customHeight="1" x14ac:dyDescent="0.2">
      <c r="A71" s="8" t="s">
        <v>7</v>
      </c>
      <c r="B71" s="9" t="s">
        <v>16</v>
      </c>
      <c r="C71" s="10"/>
      <c r="D71" s="11"/>
      <c r="E71" s="32" t="s">
        <v>8</v>
      </c>
      <c r="F71" s="33"/>
      <c r="G71" s="33"/>
      <c r="H71" s="34"/>
      <c r="I71" s="12" t="s">
        <v>10</v>
      </c>
    </row>
    <row r="72" spans="1:17" ht="12.75" customHeight="1" x14ac:dyDescent="0.3">
      <c r="A72" s="8">
        <v>1</v>
      </c>
      <c r="B72" s="13" t="str">
        <f>'Teams List'!$C$9</f>
        <v>Grasshoppers D</v>
      </c>
      <c r="C72" s="13" t="s">
        <v>0</v>
      </c>
      <c r="D72" s="13" t="str">
        <f>'Teams List'!$C$10</f>
        <v>Give it to me Blaby</v>
      </c>
      <c r="E72" s="13" t="str">
        <f>'Teams List'!$A$9</f>
        <v>Burn Blaby Burn</v>
      </c>
      <c r="F72" s="13" t="s">
        <v>1</v>
      </c>
      <c r="G72" s="13" t="str">
        <f>'Teams List'!$A$10</f>
        <v>Knighton 2</v>
      </c>
      <c r="H72" s="13" t="s">
        <v>2</v>
      </c>
      <c r="I72" s="37" t="s">
        <v>38</v>
      </c>
      <c r="J72" s="22"/>
      <c r="K72" s="15"/>
      <c r="L72" s="16"/>
      <c r="M72" s="15"/>
      <c r="N72" s="15"/>
      <c r="O72" s="16"/>
      <c r="P72" s="16"/>
      <c r="Q72" s="17"/>
    </row>
    <row r="73" spans="1:17" ht="12.75" customHeight="1" x14ac:dyDescent="0.3">
      <c r="A73" s="8">
        <v>2</v>
      </c>
      <c r="B73" s="13" t="str">
        <f>'Teams List'!$C$5</f>
        <v>Condors</v>
      </c>
      <c r="C73" s="23" t="s">
        <v>0</v>
      </c>
      <c r="D73" s="13" t="str">
        <f>'Teams List'!$C$7</f>
        <v>Melton Mash Up</v>
      </c>
      <c r="E73" s="13" t="str">
        <f>'Teams List'!$A$5</f>
        <v>Grasshoppers A</v>
      </c>
      <c r="F73" s="13" t="s">
        <v>1</v>
      </c>
      <c r="G73" s="13" t="str">
        <f>'Teams List'!$A$7</f>
        <v>Knighton 3</v>
      </c>
      <c r="H73" s="13" t="s">
        <v>2</v>
      </c>
      <c r="I73" s="37"/>
      <c r="J73" s="21"/>
      <c r="K73" s="21"/>
      <c r="L73" s="21"/>
      <c r="M73" s="21"/>
      <c r="N73" s="21"/>
      <c r="O73" s="21"/>
      <c r="P73" s="21"/>
      <c r="Q73" s="21"/>
    </row>
    <row r="74" spans="1:17" ht="12.75" customHeight="1" x14ac:dyDescent="0.3">
      <c r="A74" s="8">
        <v>3</v>
      </c>
      <c r="B74" s="13" t="str">
        <f>'Teams List'!$C$8</f>
        <v>Fusion</v>
      </c>
      <c r="C74" s="13" t="s">
        <v>0</v>
      </c>
      <c r="D74" s="13" t="str">
        <f>'Teams List'!$C$6</f>
        <v>Grasshoppers B</v>
      </c>
      <c r="E74" s="13" t="str">
        <f>'Teams List'!$A$8</f>
        <v>Grasshoppers C</v>
      </c>
      <c r="F74" s="13" t="s">
        <v>1</v>
      </c>
      <c r="G74" s="13" t="str">
        <f>'Teams List'!$A$6</f>
        <v>Knighton 1</v>
      </c>
      <c r="H74" s="13" t="s">
        <v>2</v>
      </c>
      <c r="I74" s="37"/>
      <c r="J74" s="21"/>
      <c r="K74" s="21"/>
      <c r="L74" s="21"/>
      <c r="M74" s="21"/>
      <c r="N74" s="21"/>
      <c r="O74" s="21"/>
      <c r="P74" s="21"/>
      <c r="Q74" s="21"/>
    </row>
    <row r="75" spans="1:17" ht="12.75" customHeight="1" x14ac:dyDescent="0.2">
      <c r="A75" s="8">
        <v>4</v>
      </c>
      <c r="B75" s="13" t="str">
        <f>'Teams List'!$C$18</f>
        <v>Soar Valley Allsorts</v>
      </c>
      <c r="C75" s="13" t="s">
        <v>0</v>
      </c>
      <c r="D75" s="13" t="str">
        <f>'Teams List'!$C$16</f>
        <v>Papura 1</v>
      </c>
      <c r="E75" s="13" t="str">
        <f>'Teams List'!$A$18</f>
        <v>Papura 2</v>
      </c>
      <c r="F75" s="13" t="s">
        <v>2</v>
      </c>
      <c r="G75" s="13" t="str">
        <f>'Teams List'!$A$16</f>
        <v>Eagles</v>
      </c>
      <c r="H75" s="13" t="s">
        <v>1</v>
      </c>
      <c r="I75" s="37"/>
      <c r="J75" s="14"/>
      <c r="K75" s="15"/>
      <c r="L75" s="16"/>
      <c r="M75" s="15"/>
      <c r="N75" s="15"/>
      <c r="O75" s="16"/>
      <c r="P75" s="16"/>
      <c r="Q75" s="17"/>
    </row>
    <row r="76" spans="1:17" ht="12.75" customHeight="1" x14ac:dyDescent="0.3">
      <c r="A76" s="8">
        <v>5</v>
      </c>
      <c r="B76" s="13" t="str">
        <f>'Teams List'!$A$19</f>
        <v>Team Vend</v>
      </c>
      <c r="C76" s="13" t="s">
        <v>0</v>
      </c>
      <c r="D76" s="13" t="str">
        <f>'Teams List'!$A$15</f>
        <v>Melton Gold</v>
      </c>
      <c r="E76" s="13" t="str">
        <f>'Teams List'!$C$19</f>
        <v>Kestrels</v>
      </c>
      <c r="F76" s="13" t="s">
        <v>1</v>
      </c>
      <c r="G76" s="13" t="str">
        <f>'Teams List'!$C$15</f>
        <v>Blaby Shark</v>
      </c>
      <c r="H76" s="13" t="s">
        <v>2</v>
      </c>
      <c r="I76" s="37"/>
      <c r="J76" s="24"/>
      <c r="K76" s="24"/>
      <c r="L76" s="24"/>
      <c r="M76" s="24"/>
      <c r="N76" s="24"/>
      <c r="O76" s="24"/>
      <c r="P76" s="24"/>
      <c r="Q76" s="24"/>
    </row>
    <row r="77" spans="1:17" ht="12.75" x14ac:dyDescent="0.2">
      <c r="A77" s="14"/>
      <c r="B77" s="15"/>
      <c r="C77" s="16"/>
      <c r="D77" s="15"/>
      <c r="E77" s="15"/>
      <c r="F77" s="16"/>
      <c r="G77" s="15"/>
      <c r="H77" s="16"/>
      <c r="I77" s="17"/>
      <c r="K77" s="18"/>
      <c r="L77" s="18"/>
      <c r="M77" s="25"/>
    </row>
    <row r="78" spans="1:17" ht="12.75" x14ac:dyDescent="0.2">
      <c r="A78" s="14"/>
      <c r="B78" s="15"/>
      <c r="C78" s="16"/>
      <c r="D78" s="15"/>
      <c r="E78" s="15"/>
      <c r="F78" s="16"/>
      <c r="G78" s="15"/>
      <c r="H78" s="16"/>
      <c r="I78" s="17"/>
      <c r="K78" s="18"/>
      <c r="L78" s="18"/>
      <c r="M78" s="25"/>
    </row>
    <row r="79" spans="1:17" ht="12.75" x14ac:dyDescent="0.2">
      <c r="A79" s="14"/>
      <c r="B79" s="15"/>
      <c r="C79" s="16"/>
      <c r="D79" s="15"/>
      <c r="E79" s="15"/>
      <c r="F79" s="16"/>
      <c r="G79" s="15"/>
      <c r="H79" s="16"/>
      <c r="I79" s="17"/>
    </row>
    <row r="80" spans="1:17" ht="12.75" x14ac:dyDescent="0.2">
      <c r="A80" s="19"/>
      <c r="B80" s="15"/>
      <c r="C80" s="16"/>
      <c r="D80" s="15"/>
      <c r="E80" s="15"/>
      <c r="F80" s="16"/>
      <c r="G80" s="15"/>
      <c r="H80" s="16"/>
      <c r="I80" s="17"/>
    </row>
    <row r="81" spans="1:9" ht="12.75" x14ac:dyDescent="0.2">
      <c r="A81" s="19"/>
      <c r="H81" s="16"/>
      <c r="I81" s="17"/>
    </row>
    <row r="82" spans="1:9" ht="12.75" x14ac:dyDescent="0.2">
      <c r="A82" s="19"/>
      <c r="H82" s="16"/>
      <c r="I82" s="17"/>
    </row>
    <row r="83" spans="1:9" ht="12.75" x14ac:dyDescent="0.2">
      <c r="H83" s="16"/>
    </row>
    <row r="84" spans="1:9" ht="12.75" x14ac:dyDescent="0.2">
      <c r="A84" s="18"/>
      <c r="H84" s="16"/>
    </row>
    <row r="85" spans="1:9" ht="12.75" x14ac:dyDescent="0.2">
      <c r="A85" s="18"/>
    </row>
    <row r="86" spans="1:9" ht="12.75" x14ac:dyDescent="0.2">
      <c r="A86" s="18"/>
    </row>
  </sheetData>
  <mergeCells count="20">
    <mergeCell ref="I41:I45"/>
    <mergeCell ref="I25:I29"/>
    <mergeCell ref="E50:H50"/>
    <mergeCell ref="I51:I55"/>
    <mergeCell ref="E56:H56"/>
    <mergeCell ref="I57:I61"/>
    <mergeCell ref="I72:I76"/>
    <mergeCell ref="E65:H65"/>
    <mergeCell ref="I66:I70"/>
    <mergeCell ref="E71:H71"/>
    <mergeCell ref="E2:H2"/>
    <mergeCell ref="E8:H8"/>
    <mergeCell ref="I3:I7"/>
    <mergeCell ref="E40:H40"/>
    <mergeCell ref="I35:I39"/>
    <mergeCell ref="E18:H18"/>
    <mergeCell ref="I19:I23"/>
    <mergeCell ref="E24:H24"/>
    <mergeCell ref="E34:H34"/>
    <mergeCell ref="I9:I13"/>
  </mergeCells>
  <phoneticPr fontId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zoomScaleNormal="100" zoomScalePageLayoutView="70" workbookViewId="0">
      <selection activeCell="G14" sqref="G14"/>
    </sheetView>
  </sheetViews>
  <sheetFormatPr defaultRowHeight="15" x14ac:dyDescent="0.2"/>
  <cols>
    <col min="1" max="1" width="13.875" style="27" bestFit="1" customWidth="1"/>
    <col min="2" max="2" width="9" style="27"/>
    <col min="3" max="3" width="16.875" style="27" bestFit="1" customWidth="1"/>
    <col min="4" max="4" width="9.125" style="27" customWidth="1"/>
    <col min="5" max="7" width="9" style="27"/>
    <col min="8" max="8" width="13.75" style="27" bestFit="1" customWidth="1"/>
    <col min="9" max="9" width="16.875" style="27" bestFit="1" customWidth="1"/>
    <col min="10" max="10" width="16.625" style="27" bestFit="1" customWidth="1"/>
    <col min="11" max="16384" width="9" style="27"/>
  </cols>
  <sheetData>
    <row r="1" spans="1:4" x14ac:dyDescent="0.2">
      <c r="A1" s="31" t="s">
        <v>39</v>
      </c>
      <c r="B1" s="31"/>
      <c r="C1" s="31"/>
      <c r="D1" s="31"/>
    </row>
    <row r="3" spans="1:4" x14ac:dyDescent="0.2">
      <c r="A3" s="28" t="s">
        <v>3</v>
      </c>
      <c r="B3" s="28"/>
      <c r="C3" s="28" t="s">
        <v>4</v>
      </c>
      <c r="D3" s="29"/>
    </row>
    <row r="5" spans="1:4" x14ac:dyDescent="0.2">
      <c r="A5" t="s">
        <v>23</v>
      </c>
      <c r="C5" t="s">
        <v>19</v>
      </c>
    </row>
    <row r="6" spans="1:4" x14ac:dyDescent="0.2">
      <c r="A6" t="s">
        <v>27</v>
      </c>
      <c r="C6" t="s">
        <v>28</v>
      </c>
    </row>
    <row r="7" spans="1:4" x14ac:dyDescent="0.2">
      <c r="A7" t="s">
        <v>30</v>
      </c>
      <c r="C7" t="s">
        <v>31</v>
      </c>
    </row>
    <row r="8" spans="1:4" x14ac:dyDescent="0.2">
      <c r="A8" t="s">
        <v>21</v>
      </c>
      <c r="C8" t="s">
        <v>18</v>
      </c>
    </row>
    <row r="9" spans="1:4" x14ac:dyDescent="0.2">
      <c r="A9" t="s">
        <v>38</v>
      </c>
      <c r="C9" t="s">
        <v>26</v>
      </c>
    </row>
    <row r="10" spans="1:4" x14ac:dyDescent="0.2">
      <c r="A10" t="s">
        <v>33</v>
      </c>
      <c r="C10" t="s">
        <v>32</v>
      </c>
    </row>
    <row r="13" spans="1:4" x14ac:dyDescent="0.2">
      <c r="A13" s="28" t="s">
        <v>5</v>
      </c>
      <c r="B13" s="28"/>
      <c r="C13" s="28" t="s">
        <v>6</v>
      </c>
      <c r="D13" s="29"/>
    </row>
    <row r="15" spans="1:4" x14ac:dyDescent="0.2">
      <c r="A15" t="s">
        <v>17</v>
      </c>
      <c r="C15" t="s">
        <v>20</v>
      </c>
    </row>
    <row r="16" spans="1:4" x14ac:dyDescent="0.2">
      <c r="A16" s="30" t="s">
        <v>24</v>
      </c>
      <c r="C16" t="s">
        <v>35</v>
      </c>
    </row>
    <row r="17" spans="1:3" x14ac:dyDescent="0.2">
      <c r="A17" t="s">
        <v>34</v>
      </c>
      <c r="C17" t="s">
        <v>22</v>
      </c>
    </row>
    <row r="18" spans="1:3" x14ac:dyDescent="0.2">
      <c r="A18" s="30" t="s">
        <v>29</v>
      </c>
      <c r="C18" t="s">
        <v>25</v>
      </c>
    </row>
    <row r="19" spans="1:3" x14ac:dyDescent="0.2">
      <c r="A19" t="s">
        <v>37</v>
      </c>
      <c r="C19" t="s">
        <v>36</v>
      </c>
    </row>
  </sheetData>
  <sortState ref="C5:C10">
    <sortCondition ref="C5"/>
  </sortState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 Fixtures 2019</vt:lpstr>
      <vt:lpstr>Teams List</vt:lpstr>
    </vt:vector>
  </TitlesOfParts>
  <Company>christian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vanklink</dc:creator>
  <cp:lastModifiedBy>Celine</cp:lastModifiedBy>
  <cp:lastPrinted>2016-06-01T13:23:54Z</cp:lastPrinted>
  <dcterms:created xsi:type="dcterms:W3CDTF">2010-08-18T10:48:30Z</dcterms:created>
  <dcterms:modified xsi:type="dcterms:W3CDTF">2019-06-05T15:25:22Z</dcterms:modified>
</cp:coreProperties>
</file>